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515" activeTab="0"/>
  </bookViews>
  <sheets>
    <sheet name="кроссворд" sheetId="1" r:id="rId1"/>
    <sheet name="формулы" sheetId="2" state="hidden" r:id="rId2"/>
    <sheet name="результат" sheetId="3" r:id="rId3"/>
  </sheets>
  <definedNames/>
  <calcPr fullCalcOnLoad="1"/>
</workbook>
</file>

<file path=xl/comments1.xml><?xml version="1.0" encoding="utf-8"?>
<comments xmlns="http://schemas.openxmlformats.org/spreadsheetml/2006/main">
  <authors>
    <author>www.PHILka.RU</author>
  </authors>
  <commentList>
    <comment ref="N4" authorId="0">
      <text>
        <r>
          <rPr>
            <b/>
            <sz val="26"/>
            <color indexed="8"/>
            <rFont val="Tahoma"/>
            <family val="2"/>
          </rPr>
          <t>Предмет чайной посуды</t>
        </r>
      </text>
    </comment>
    <comment ref="I14" authorId="0">
      <text>
        <r>
          <rPr>
            <b/>
            <sz val="24"/>
            <rFont val="Tahoma"/>
            <family val="2"/>
          </rPr>
          <t>Предмет чайной посуды</t>
        </r>
        <r>
          <rPr>
            <sz val="24"/>
            <rFont val="Tahoma"/>
            <family val="2"/>
          </rPr>
          <t xml:space="preserve">
</t>
        </r>
      </text>
    </comment>
    <comment ref="M13" authorId="0">
      <text>
        <r>
          <rPr>
            <b/>
            <sz val="24"/>
            <rFont val="Tahoma"/>
            <family val="2"/>
          </rPr>
          <t>Предмет чайной посуды</t>
        </r>
        <r>
          <rPr>
            <sz val="24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24"/>
            <rFont val="Tahoma"/>
            <family val="2"/>
          </rPr>
          <t>Предмет чайной посуды</t>
        </r>
        <r>
          <rPr>
            <sz val="24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24"/>
            <rFont val="Tahoma"/>
            <family val="2"/>
          </rPr>
          <t>Предмет столовой посуды</t>
        </r>
        <r>
          <rPr>
            <sz val="24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24"/>
            <rFont val="Tahoma"/>
            <family val="2"/>
          </rPr>
          <t>Предмет столовой посуды</t>
        </r>
      </text>
    </comment>
    <comment ref="I6" authorId="0">
      <text>
        <r>
          <rPr>
            <b/>
            <sz val="24"/>
            <rFont val="Tahoma"/>
            <family val="2"/>
          </rPr>
          <t>Предмет кухонной посуды</t>
        </r>
      </text>
    </comment>
    <comment ref="K6" authorId="0">
      <text>
        <r>
          <rPr>
            <b/>
            <sz val="24"/>
            <rFont val="Tahoma"/>
            <family val="2"/>
          </rPr>
          <t>Предмет кухонной посуды</t>
        </r>
        <r>
          <rPr>
            <sz val="24"/>
            <rFont val="Tahoma"/>
            <family val="2"/>
          </rPr>
          <t xml:space="preserve">
</t>
        </r>
      </text>
    </comment>
    <comment ref="R16" authorId="0">
      <text>
        <r>
          <rPr>
            <b/>
            <sz val="24"/>
            <rFont val="Tahoma"/>
            <family val="2"/>
          </rPr>
          <t>Столовый прибор</t>
        </r>
      </text>
    </comment>
    <comment ref="T13" authorId="0">
      <text>
        <r>
          <rPr>
            <b/>
            <sz val="24"/>
            <rFont val="Tahoma"/>
            <family val="2"/>
          </rPr>
          <t>Столовый прибор</t>
        </r>
        <r>
          <rPr>
            <sz val="24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<sst xmlns="http://schemas.openxmlformats.org/spreadsheetml/2006/main" count="12" uniqueCount="12">
  <si>
    <t>тарелка</t>
  </si>
  <si>
    <t>чашка</t>
  </si>
  <si>
    <t>блюдце</t>
  </si>
  <si>
    <t>стакан</t>
  </si>
  <si>
    <t>ложка</t>
  </si>
  <si>
    <t>вилка</t>
  </si>
  <si>
    <t>супница</t>
  </si>
  <si>
    <t>сахарница</t>
  </si>
  <si>
    <t>сковорода</t>
  </si>
  <si>
    <t>кастрюля</t>
  </si>
  <si>
    <t>КРОССВОРД</t>
  </si>
  <si>
    <t>РЕЗУЛЬТАТ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</si>
</sst>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22"/>
      <name val="Arial Cyr"/>
      <family val="0"/>
    </font>
    <font>
      <sz val="8"/>
      <name val="Arial Cyr"/>
      <family val="0"/>
    </font>
    <font>
      <b/>
      <sz val="26"/>
      <color indexed="8"/>
      <name val="Tahoma"/>
      <family val="2"/>
    </font>
    <font>
      <b/>
      <sz val="24"/>
      <name val="Tahoma"/>
      <family val="2"/>
    </font>
    <font>
      <sz val="24"/>
      <name val="Tahoma"/>
      <family val="2"/>
    </font>
    <font>
      <u val="single"/>
      <sz val="100"/>
      <name val="Arial Cyr"/>
      <family val="0"/>
    </font>
    <font>
      <u val="single"/>
      <sz val="10"/>
      <color indexed="12"/>
      <name val="Arial Cyr"/>
      <family val="0"/>
    </font>
    <font>
      <i/>
      <u val="single"/>
      <sz val="24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8"/>
      <color indexed="12"/>
      <name val="Arial Cyr"/>
      <family val="0"/>
    </font>
    <font>
      <b/>
      <sz val="8"/>
      <name val="Arial Cyr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0" fontId="6" fillId="12" borderId="0" xfId="0" applyFont="1" applyFill="1" applyAlignment="1">
      <alignment horizontal="center"/>
    </xf>
    <xf numFmtId="0" fontId="6" fillId="12" borderId="0" xfId="0" applyFont="1" applyFill="1" applyAlignment="1">
      <alignment/>
    </xf>
    <xf numFmtId="0" fontId="8" fillId="12" borderId="0" xfId="15" applyFont="1" applyFill="1" applyAlignment="1">
      <alignment horizontal="center"/>
    </xf>
    <xf numFmtId="0" fontId="10" fillId="2" borderId="0" xfId="15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238125</xdr:rowOff>
    </xdr:from>
    <xdr:to>
      <xdr:col>7</xdr:col>
      <xdr:colOff>352425</xdr:colOff>
      <xdr:row>7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8125"/>
          <a:ext cx="3048000" cy="2114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419100</xdr:colOff>
      <xdr:row>0</xdr:row>
      <xdr:rowOff>228600</xdr:rowOff>
    </xdr:from>
    <xdr:to>
      <xdr:col>24</xdr:col>
      <xdr:colOff>0</xdr:colOff>
      <xdr:row>8</xdr:row>
      <xdr:rowOff>171450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228600"/>
          <a:ext cx="3086100" cy="2457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95250</xdr:colOff>
      <xdr:row>14</xdr:row>
      <xdr:rowOff>180975</xdr:rowOff>
    </xdr:from>
    <xdr:to>
      <xdr:col>10</xdr:col>
      <xdr:colOff>161925</xdr:colOff>
      <xdr:row>22</xdr:row>
      <xdr:rowOff>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4581525"/>
          <a:ext cx="3571875" cy="2333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409575</xdr:colOff>
      <xdr:row>9</xdr:row>
      <xdr:rowOff>152400</xdr:rowOff>
    </xdr:from>
    <xdr:to>
      <xdr:col>28</xdr:col>
      <xdr:colOff>266700</xdr:colOff>
      <xdr:row>17</xdr:row>
      <xdr:rowOff>266700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72575" y="2981325"/>
          <a:ext cx="3362325" cy="2628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247650</xdr:colOff>
      <xdr:row>7</xdr:row>
      <xdr:rowOff>200025</xdr:rowOff>
    </xdr:from>
    <xdr:to>
      <xdr:col>6</xdr:col>
      <xdr:colOff>381000</xdr:colOff>
      <xdr:row>14</xdr:row>
      <xdr:rowOff>19050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2400300"/>
          <a:ext cx="2324100" cy="2019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</xdr:row>
      <xdr:rowOff>123825</xdr:rowOff>
    </xdr:from>
    <xdr:to>
      <xdr:col>13</xdr:col>
      <xdr:colOff>495300</xdr:colOff>
      <xdr:row>13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028700" y="447675"/>
          <a:ext cx="8505825" cy="1743075"/>
        </a:xfrm>
        <a:prstGeom prst="rect"/>
        <a:noFill/>
      </xdr:spPr>
      <xdr:txBody>
        <a:bodyPr fromWordArt="1" wrap="none">
          <a:prstTxWarp prst="textDeflateBottom">
            <a:avLst>
              <a:gd name="adj" fmla="val 50000"/>
            </a:avLst>
          </a:prstTxWarp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ВАШ РЕЗУЛЬТАТ</a:t>
          </a:r>
        </a:p>
      </xdr:txBody>
    </xdr:sp>
    <xdr:clientData/>
  </xdr:twoCellAnchor>
  <xdr:twoCellAnchor>
    <xdr:from>
      <xdr:col>1</xdr:col>
      <xdr:colOff>400050</xdr:colOff>
      <xdr:row>28</xdr:row>
      <xdr:rowOff>76200</xdr:rowOff>
    </xdr:from>
    <xdr:to>
      <xdr:col>13</xdr:col>
      <xdr:colOff>561975</xdr:colOff>
      <xdr:row>35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095375" y="4610100"/>
          <a:ext cx="8505825" cy="120967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ПРАВИЛЬНЫХ ОТВЕТОВ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4:AA20"/>
  <sheetViews>
    <sheetView tabSelected="1" workbookViewId="0" topLeftCell="A1">
      <selection activeCell="W21" sqref="W21"/>
    </sheetView>
  </sheetViews>
  <sheetFormatPr defaultColWidth="9.00390625" defaultRowHeight="24.75" customHeight="1"/>
  <cols>
    <col min="1" max="16384" width="5.75390625" style="1" customWidth="1"/>
  </cols>
  <sheetData>
    <row r="4" ht="24.75" customHeight="1">
      <c r="N4" s="2"/>
    </row>
    <row r="5" ht="24.75" customHeight="1">
      <c r="N5" s="2"/>
    </row>
    <row r="6" spans="9:16" ht="24.75" customHeight="1">
      <c r="I6" s="13"/>
      <c r="J6" s="13"/>
      <c r="K6" s="16"/>
      <c r="L6" s="13"/>
      <c r="M6" s="14"/>
      <c r="N6" s="13"/>
      <c r="O6" s="15"/>
      <c r="P6" s="13"/>
    </row>
    <row r="7" spans="11:14" ht="24.75" customHeight="1">
      <c r="K7" s="16"/>
      <c r="N7" s="2"/>
    </row>
    <row r="8" spans="11:14" ht="24.75" customHeight="1">
      <c r="K8" s="16"/>
      <c r="N8" s="2"/>
    </row>
    <row r="9" spans="11:14" ht="24.75" customHeight="1">
      <c r="K9" s="16"/>
      <c r="N9" s="2"/>
    </row>
    <row r="10" ht="24.75" customHeight="1">
      <c r="K10" s="17"/>
    </row>
    <row r="11" spans="9:15" ht="24.75" customHeight="1">
      <c r="I11" s="11"/>
      <c r="J11" s="11"/>
      <c r="K11" s="16"/>
      <c r="L11" s="11"/>
      <c r="M11" s="11"/>
      <c r="N11" s="11"/>
      <c r="O11" s="11"/>
    </row>
    <row r="12" ht="24.75" customHeight="1">
      <c r="K12" s="18"/>
    </row>
    <row r="13" spans="11:20" ht="24.75" customHeight="1">
      <c r="K13" s="17"/>
      <c r="M13" s="6"/>
      <c r="T13" s="21"/>
    </row>
    <row r="14" spans="9:20" ht="24.75" customHeight="1">
      <c r="I14" s="3"/>
      <c r="J14" s="3"/>
      <c r="K14" s="16"/>
      <c r="L14" s="4"/>
      <c r="M14" s="6"/>
      <c r="N14" s="5"/>
      <c r="T14" s="21"/>
    </row>
    <row r="15" spans="13:20" ht="24.75" customHeight="1">
      <c r="M15" s="6"/>
      <c r="T15" s="21"/>
    </row>
    <row r="16" spans="13:20" ht="24.75" customHeight="1">
      <c r="M16" s="7"/>
      <c r="R16" s="19"/>
      <c r="T16" s="21"/>
    </row>
    <row r="17" spans="12:20" ht="24.75" customHeight="1">
      <c r="L17" s="8"/>
      <c r="M17" s="8"/>
      <c r="N17" s="8"/>
      <c r="O17" s="8"/>
      <c r="P17" s="8"/>
      <c r="Q17" s="9"/>
      <c r="R17" s="19"/>
      <c r="S17" s="10"/>
      <c r="T17" s="21"/>
    </row>
    <row r="18" ht="24.75" customHeight="1">
      <c r="R18" s="19"/>
    </row>
    <row r="19" spans="18:27" ht="24.75" customHeight="1">
      <c r="R19" s="20"/>
      <c r="U19" s="26" t="s">
        <v>11</v>
      </c>
      <c r="V19" s="26"/>
      <c r="W19" s="26"/>
      <c r="X19" s="26"/>
      <c r="Y19" s="26"/>
      <c r="Z19" s="26"/>
      <c r="AA19" s="26"/>
    </row>
    <row r="20" spans="12:18" ht="24.75" customHeight="1">
      <c r="L20" s="12"/>
      <c r="M20" s="12"/>
      <c r="N20" s="12"/>
      <c r="O20" s="12"/>
      <c r="P20" s="12"/>
      <c r="Q20" s="12"/>
      <c r="R20" s="19"/>
    </row>
  </sheetData>
  <mergeCells count="1">
    <mergeCell ref="U19:AA19"/>
  </mergeCells>
  <hyperlinks>
    <hyperlink ref="U19:AA19" location="результат!A1" display="РЕЗУЛЬТАТ"/>
  </hyperlinks>
  <printOptions/>
  <pageMargins left="0.75" right="0.75" top="1" bottom="1" header="0.5" footer="0.5"/>
  <pageSetup horizontalDpi="200" verticalDpi="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11" sqref="C11"/>
    </sheetView>
  </sheetViews>
  <sheetFormatPr defaultColWidth="9.00390625" defaultRowHeight="12.75"/>
  <sheetData>
    <row r="1" spans="1:3" ht="12.75">
      <c r="A1" t="s">
        <v>0</v>
      </c>
      <c r="B1">
        <f>CONCATENATE(кроссворд!I11,кроссворд!J11,кроссворд!K11,кроссворд!L11,кроссворд!M11,кроссворд!N11,кроссворд!O11)</f>
      </c>
      <c r="C1">
        <f>IF(A1=B1,1,0)</f>
        <v>0</v>
      </c>
    </row>
    <row r="2" spans="1:3" ht="12.75">
      <c r="A2" t="s">
        <v>1</v>
      </c>
      <c r="B2">
        <f>CONCATENATE(кроссворд!M13,кроссворд!M14,кроссворд!M15,кроссворд!M16,кроссворд!M17)</f>
      </c>
      <c r="C2">
        <f aca="true" t="shared" si="0" ref="C2:C10">IF(A2=B2,1,0)</f>
        <v>0</v>
      </c>
    </row>
    <row r="3" spans="1:3" ht="12.75">
      <c r="A3" t="s">
        <v>2</v>
      </c>
      <c r="B3">
        <f>CONCATENATE(кроссворд!N4,кроссворд!N5,кроссворд!N6,кроссворд!N7,кроссворд!N8,кроссворд!N9)</f>
      </c>
      <c r="C3">
        <f t="shared" si="0"/>
        <v>0</v>
      </c>
    </row>
    <row r="4" spans="1:3" ht="12.75">
      <c r="A4" t="s">
        <v>3</v>
      </c>
      <c r="B4">
        <f>CONCATENATE(кроссворд!I14,кроссворд!J14,кроссворд!K14,кроссворд!L14,кроссворд!M14,кроссворд!N14)</f>
      </c>
      <c r="C4">
        <f t="shared" si="0"/>
        <v>0</v>
      </c>
    </row>
    <row r="5" spans="1:3" ht="12.75">
      <c r="A5" t="s">
        <v>4</v>
      </c>
      <c r="B5">
        <f>CONCATENATE(кроссворд!T13,кроссворд!T14,кроссворд!T15,кроссворд!T16,кроссворд!T17)</f>
      </c>
      <c r="C5">
        <f t="shared" si="0"/>
        <v>0</v>
      </c>
    </row>
    <row r="6" spans="1:3" ht="12.75">
      <c r="A6" t="s">
        <v>5</v>
      </c>
      <c r="B6">
        <f>CONCATENATE(кроссворд!R16,кроссворд!R17,кроссворд!R18,кроссворд!R19,кроссворд!R20)</f>
      </c>
      <c r="C6">
        <f t="shared" si="0"/>
        <v>0</v>
      </c>
    </row>
    <row r="7" spans="1:3" ht="12.75">
      <c r="A7" t="s">
        <v>6</v>
      </c>
      <c r="B7">
        <f>CONCATENATE(кроссворд!L20,кроссворд!M20,кроссворд!N20,кроссворд!O20,кроссворд!P20,кроссворд!Q20,кроссворд!R20)</f>
      </c>
      <c r="C7">
        <f t="shared" si="0"/>
        <v>0</v>
      </c>
    </row>
    <row r="8" spans="1:3" ht="12.75">
      <c r="A8" t="s">
        <v>7</v>
      </c>
      <c r="B8">
        <f>CONCATENATE(кроссворд!L17,кроссворд!M17,кроссворд!N17,кроссворд!O17,кроссворд!P17,кроссворд!Q17,кроссворд!R17,кроссворд!S17,кроссворд!T17)</f>
      </c>
      <c r="C8">
        <f t="shared" si="0"/>
        <v>0</v>
      </c>
    </row>
    <row r="9" spans="1:3" ht="12.75">
      <c r="A9" t="s">
        <v>8</v>
      </c>
      <c r="B9">
        <f>CONCATENATE(кроссворд!K6,кроссворд!K7,кроссворд!K8,кроссворд!K9,кроссворд!K10,кроссворд!K11,кроссворд!K12,кроссворд!K13,кроссворд!K14)</f>
      </c>
      <c r="C9">
        <f t="shared" si="0"/>
        <v>0</v>
      </c>
    </row>
    <row r="10" spans="1:3" ht="12.75">
      <c r="A10" t="s">
        <v>9</v>
      </c>
      <c r="B10">
        <f>CONCATENATE(кроссворд!I6,кроссворд!J6,кроссворд!K6,кроссворд!L6,кроссворд!M6,кроссворд!N6,кроссворд!O6,кроссворд!P6)</f>
      </c>
      <c r="C10">
        <f t="shared" si="0"/>
        <v>0</v>
      </c>
    </row>
    <row r="11" ht="12.75">
      <c r="C11">
        <f>SUM(C1:C10)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H13:R23"/>
  <sheetViews>
    <sheetView workbookViewId="0" topLeftCell="A1">
      <selection activeCell="F25" sqref="F25"/>
    </sheetView>
  </sheetViews>
  <sheetFormatPr defaultColWidth="9.00390625" defaultRowHeight="12.75"/>
  <cols>
    <col min="1" max="16384" width="9.125" style="22" customWidth="1"/>
  </cols>
  <sheetData>
    <row r="13" spans="8:9" ht="12.75" customHeight="1">
      <c r="H13" s="24"/>
      <c r="I13" s="24"/>
    </row>
    <row r="14" spans="8:10" ht="12.75" customHeight="1">
      <c r="H14" s="23" t="str">
        <f>CONCATENATE(формулы!C11)</f>
        <v>0</v>
      </c>
      <c r="I14" s="23"/>
      <c r="J14" s="23"/>
    </row>
    <row r="15" spans="8:10" ht="12.75" customHeight="1">
      <c r="H15" s="23"/>
      <c r="I15" s="23"/>
      <c r="J15" s="23"/>
    </row>
    <row r="16" spans="8:10" ht="12.75" customHeight="1">
      <c r="H16" s="23"/>
      <c r="I16" s="23"/>
      <c r="J16" s="23"/>
    </row>
    <row r="17" spans="8:10" ht="12.75" customHeight="1">
      <c r="H17" s="23"/>
      <c r="I17" s="23"/>
      <c r="J17" s="23"/>
    </row>
    <row r="18" spans="8:10" ht="12.75" customHeight="1">
      <c r="H18" s="23"/>
      <c r="I18" s="23"/>
      <c r="J18" s="23"/>
    </row>
    <row r="19" spans="8:10" ht="12.75" customHeight="1">
      <c r="H19" s="23"/>
      <c r="I19" s="23"/>
      <c r="J19" s="23"/>
    </row>
    <row r="20" spans="8:10" ht="12.75" customHeight="1">
      <c r="H20" s="23"/>
      <c r="I20" s="23"/>
      <c r="J20" s="23"/>
    </row>
    <row r="21" spans="8:18" ht="12.75" customHeight="1">
      <c r="H21" s="23"/>
      <c r="I21" s="23"/>
      <c r="J21" s="23"/>
      <c r="M21" s="25" t="s">
        <v>10</v>
      </c>
      <c r="N21" s="25"/>
      <c r="O21" s="25"/>
      <c r="P21" s="25"/>
      <c r="Q21" s="25"/>
      <c r="R21" s="25"/>
    </row>
    <row r="22" spans="8:18" ht="12.75" customHeight="1">
      <c r="H22" s="23"/>
      <c r="I22" s="23"/>
      <c r="J22" s="23"/>
      <c r="M22" s="25"/>
      <c r="N22" s="25"/>
      <c r="O22" s="25"/>
      <c r="P22" s="25"/>
      <c r="Q22" s="25"/>
      <c r="R22" s="25"/>
    </row>
    <row r="23" spans="8:18" ht="12.75" customHeight="1">
      <c r="H23" s="23"/>
      <c r="I23" s="23"/>
      <c r="J23" s="23"/>
      <c r="M23" s="25"/>
      <c r="N23" s="25"/>
      <c r="O23" s="25"/>
      <c r="P23" s="25"/>
      <c r="Q23" s="25"/>
      <c r="R23" s="25"/>
    </row>
  </sheetData>
  <mergeCells count="2">
    <mergeCell ref="H14:J23"/>
    <mergeCell ref="M21:R23"/>
  </mergeCells>
  <hyperlinks>
    <hyperlink ref="M21:R23" location="кроссворд!A1" display="КРОССВОРД"/>
  </hyperlink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dcterms:created xsi:type="dcterms:W3CDTF">2010-01-17T06:24:35Z</dcterms:created>
  <dcterms:modified xsi:type="dcterms:W3CDTF">2010-01-17T07:14:37Z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